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NOMINACIONES Y AUTORIZACIONES" sheetId="1" r:id="rId1"/>
  </sheets>
  <definedNames>
    <definedName name="_xlnm._FilterDatabase" localSheetId="0" hidden="1">'NOMINACIONES Y AUTORIZACIONES'!$A$5:$H$22</definedName>
    <definedName name="_xlnm.Print_Area" localSheetId="0">'NOMINACIONES Y AUTORIZACIONES'!$A$2:$H$21</definedName>
  </definedNames>
  <calcPr calcId="145621"/>
</workbook>
</file>

<file path=xl/calcChain.xml><?xml version="1.0" encoding="utf-8"?>
<calcChain xmlns="http://schemas.openxmlformats.org/spreadsheetml/2006/main">
  <c r="F22" i="1" l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<sst xmlns="http://schemas.openxmlformats.org/spreadsheetml/2006/main" count="34" uniqueCount="22">
  <si>
    <t>BALANCE SUMINISTRO DE GAS (NOMINACIONES) GBTUD</t>
  </si>
  <si>
    <t>DIA DE GAS:</t>
  </si>
  <si>
    <t>CAMPO</t>
  </si>
  <si>
    <t>PRODUCTOR</t>
  </si>
  <si>
    <t>REGION</t>
  </si>
  <si>
    <t>SECTOR</t>
  </si>
  <si>
    <t>NOMINADO</t>
  </si>
  <si>
    <t>ACEPTADO</t>
  </si>
  <si>
    <t>DIFERENCIA</t>
  </si>
  <si>
    <t>OBSERVACIONES</t>
  </si>
  <si>
    <t>LA CRECIENTE</t>
  </si>
  <si>
    <t>PACIFIC</t>
  </si>
  <si>
    <t>INTERIOR</t>
  </si>
  <si>
    <t>RESIDENCIAL</t>
  </si>
  <si>
    <t>INDUSTRIAL</t>
  </si>
  <si>
    <t>GNV</t>
  </si>
  <si>
    <t>TÉRMICO</t>
  </si>
  <si>
    <t>REFINERIA</t>
  </si>
  <si>
    <t>GUAJIRA (BALLENA/CHUCHUPA/
RIOHACHA)</t>
  </si>
  <si>
    <t>CHEVRON</t>
  </si>
  <si>
    <t>COSTA</t>
  </si>
  <si>
    <t>EXPORTACIÓN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</si>
</sst>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1" fillId="0" borderId="10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/>
    <xf numFmtId="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4" fontId="1" fillId="0" borderId="16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0" fontId="0" fillId="0" borderId="0" xfId="0" applyBorder="1" applyAlignment="1">
      <alignment horizontal="left" indent="1"/>
    </xf>
    <xf numFmtId="0" fontId="0" fillId="0" borderId="0" xfId="0" applyNumberFormat="1" applyBorder="1"/>
    <xf numFmtId="0" fontId="0" fillId="0" borderId="19" xfId="0" applyBorder="1" applyAlignment="1">
      <alignment horizontal="center" vertical="center"/>
    </xf>
    <xf numFmtId="164" fontId="1" fillId="0" borderId="21" xfId="1" applyNumberFormat="1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164" fontId="1" fillId="0" borderId="24" xfId="1" applyNumberFormat="1" applyFon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43" fontId="1" fillId="0" borderId="16" xfId="1" applyNumberFormat="1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64" fontId="1" fillId="0" borderId="26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</cellXfs>
  <cellStyles count="7">
    <cellStyle name="Comma" xfId="1" builtinId="3"/>
    <cellStyle name="Comma 4" xfId="2"/>
    <cellStyle name="Normal" xfId="0" builtinId="0"/>
    <cellStyle name="Normal 2" xfId="3"/>
    <cellStyle name="Normal 2 2" xfId="4"/>
    <cellStyle name="Normal 2 3" xfId="5"/>
    <cellStyle name="Normal 2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2"/>
  <sheetViews>
    <sheetView showGridLines="0" tabSelected="1" zoomScaleNormal="100" workbookViewId="0">
      <selection activeCell="A33" sqref="A33"/>
    </sheetView>
  </sheetViews>
  <sheetFormatPr defaultColWidth="11.42578125" defaultRowHeight="15" x14ac:dyDescent="0.25"/>
  <cols>
    <col min="1" max="1" width="27" style="2" customWidth="1"/>
    <col min="2" max="2" width="18" style="2" customWidth="1"/>
    <col min="3" max="3" width="22.140625" style="2" customWidth="1"/>
    <col min="4" max="4" width="28.85546875" style="2" customWidth="1"/>
    <col min="5" max="7" width="13.5703125" style="2" customWidth="1"/>
    <col min="8" max="8" width="28.85546875" style="2" customWidth="1"/>
    <col min="9" max="9" width="11.42578125" style="2"/>
    <col min="10" max="14" width="11.42578125" style="3"/>
    <col min="15" max="15" width="11.42578125" style="4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</row>
    <row r="2" spans="1:15" ht="15.75" x14ac:dyDescent="0.25">
      <c r="A2" s="5" t="s">
        <v>0</v>
      </c>
      <c r="B2" s="5"/>
      <c r="C2" s="5"/>
      <c r="D2" s="5"/>
      <c r="E2" s="5"/>
      <c r="F2" s="5"/>
      <c r="G2" s="5"/>
      <c r="H2" s="5"/>
    </row>
    <row r="3" spans="1:15" x14ac:dyDescent="0.25">
      <c r="A3" s="6" t="s">
        <v>1</v>
      </c>
      <c r="B3" s="7">
        <v>42056</v>
      </c>
      <c r="C3" s="8"/>
    </row>
    <row r="4" spans="1:15" ht="16.5" thickBot="1" x14ac:dyDescent="0.3">
      <c r="A4" s="9"/>
      <c r="B4" s="9"/>
      <c r="C4" s="9"/>
      <c r="D4" s="9"/>
      <c r="E4" s="9"/>
      <c r="F4" s="9"/>
      <c r="G4" s="9"/>
    </row>
    <row r="5" spans="1:15" ht="15.75" thickBot="1" x14ac:dyDescent="0.3">
      <c r="A5" s="10" t="s">
        <v>2</v>
      </c>
      <c r="B5" s="10" t="s">
        <v>3</v>
      </c>
      <c r="C5" s="11" t="s">
        <v>4</v>
      </c>
      <c r="D5" s="11" t="s">
        <v>5</v>
      </c>
      <c r="E5" s="12" t="s">
        <v>6</v>
      </c>
      <c r="F5" s="13" t="s">
        <v>7</v>
      </c>
      <c r="G5" s="13" t="s">
        <v>8</v>
      </c>
      <c r="H5" s="14" t="s">
        <v>9</v>
      </c>
    </row>
    <row r="6" spans="1:15" ht="15.75" hidden="1" thickBot="1" x14ac:dyDescent="0.3">
      <c r="A6" s="15" t="s">
        <v>10</v>
      </c>
      <c r="B6" s="16" t="s">
        <v>11</v>
      </c>
      <c r="C6" s="17" t="s">
        <v>12</v>
      </c>
      <c r="D6" s="18" t="s">
        <v>13</v>
      </c>
      <c r="E6" s="19"/>
      <c r="F6" s="20"/>
      <c r="G6" s="20"/>
      <c r="H6" s="21"/>
    </row>
    <row r="7" spans="1:15" ht="15.75" hidden="1" thickBot="1" x14ac:dyDescent="0.3">
      <c r="A7" s="22"/>
      <c r="B7" s="23"/>
      <c r="C7" s="24"/>
      <c r="D7" s="25" t="s">
        <v>14</v>
      </c>
      <c r="E7" s="26"/>
      <c r="F7" s="27"/>
      <c r="G7" s="27"/>
      <c r="H7" s="28"/>
    </row>
    <row r="8" spans="1:15" ht="15.75" hidden="1" thickBot="1" x14ac:dyDescent="0.3">
      <c r="A8" s="22"/>
      <c r="B8" s="23"/>
      <c r="C8" s="24"/>
      <c r="D8" s="25" t="s">
        <v>15</v>
      </c>
      <c r="E8" s="26"/>
      <c r="F8" s="27"/>
      <c r="G8" s="27"/>
      <c r="H8" s="28"/>
    </row>
    <row r="9" spans="1:15" ht="15.75" hidden="1" thickBot="1" x14ac:dyDescent="0.3">
      <c r="A9" s="22"/>
      <c r="B9" s="23"/>
      <c r="C9" s="24"/>
      <c r="D9" s="25" t="s">
        <v>16</v>
      </c>
      <c r="E9" s="26"/>
      <c r="F9" s="27"/>
      <c r="G9" s="27"/>
      <c r="H9" s="28"/>
    </row>
    <row r="10" spans="1:15" ht="15.75" hidden="1" thickBot="1" x14ac:dyDescent="0.3">
      <c r="A10" s="29"/>
      <c r="B10" s="23"/>
      <c r="C10" s="24"/>
      <c r="D10" s="30" t="s">
        <v>17</v>
      </c>
      <c r="E10" s="31"/>
      <c r="F10" s="32"/>
      <c r="G10" s="32"/>
      <c r="H10" s="33"/>
    </row>
    <row r="11" spans="1:15" ht="15" customHeight="1" x14ac:dyDescent="0.25">
      <c r="A11" s="34" t="s">
        <v>18</v>
      </c>
      <c r="B11" s="34" t="s">
        <v>19</v>
      </c>
      <c r="C11" s="35" t="s">
        <v>20</v>
      </c>
      <c r="D11" s="18" t="s">
        <v>13</v>
      </c>
      <c r="E11" s="36">
        <v>32.872</v>
      </c>
      <c r="F11" s="36">
        <v>32.872</v>
      </c>
      <c r="G11" s="37">
        <f>+F11-E11</f>
        <v>0</v>
      </c>
      <c r="H11" s="21"/>
      <c r="J11" s="38"/>
      <c r="K11" s="39"/>
      <c r="L11" s="39"/>
      <c r="M11" s="40"/>
      <c r="N11" s="40"/>
      <c r="O11" s="41"/>
    </row>
    <row r="12" spans="1:15" x14ac:dyDescent="0.25">
      <c r="A12" s="42"/>
      <c r="B12" s="42"/>
      <c r="C12" s="43"/>
      <c r="D12" s="25" t="s">
        <v>14</v>
      </c>
      <c r="E12" s="44">
        <v>33.664000000000001</v>
      </c>
      <c r="F12" s="44">
        <v>33.664000000000001</v>
      </c>
      <c r="G12" s="45">
        <f>+F12-E12</f>
        <v>0</v>
      </c>
      <c r="H12" s="28"/>
      <c r="J12" s="46"/>
      <c r="K12" s="47"/>
      <c r="L12" s="47"/>
      <c r="M12" s="40"/>
      <c r="N12" s="40"/>
      <c r="O12" s="41"/>
    </row>
    <row r="13" spans="1:15" x14ac:dyDescent="0.25">
      <c r="A13" s="42"/>
      <c r="B13" s="42"/>
      <c r="C13" s="43"/>
      <c r="D13" s="25" t="s">
        <v>15</v>
      </c>
      <c r="E13" s="44">
        <v>0</v>
      </c>
      <c r="F13" s="44">
        <v>0</v>
      </c>
      <c r="G13" s="45">
        <f t="shared" ref="G13:G21" si="0">+F13-E13</f>
        <v>0</v>
      </c>
      <c r="H13" s="28"/>
      <c r="J13" s="46"/>
      <c r="K13" s="47"/>
      <c r="L13" s="47"/>
      <c r="M13" s="40"/>
      <c r="N13" s="40"/>
      <c r="O13" s="41"/>
    </row>
    <row r="14" spans="1:15" x14ac:dyDescent="0.25">
      <c r="A14" s="42"/>
      <c r="B14" s="42"/>
      <c r="C14" s="43"/>
      <c r="D14" s="25" t="s">
        <v>16</v>
      </c>
      <c r="E14" s="44">
        <v>86.989000000000004</v>
      </c>
      <c r="F14" s="45">
        <v>86.989000000000004</v>
      </c>
      <c r="G14" s="45">
        <f t="shared" si="0"/>
        <v>0</v>
      </c>
      <c r="H14" s="28"/>
      <c r="J14" s="46"/>
      <c r="K14" s="47"/>
      <c r="L14" s="47"/>
      <c r="M14" s="40"/>
      <c r="N14" s="40"/>
      <c r="O14" s="41"/>
    </row>
    <row r="15" spans="1:15" ht="15.75" thickBot="1" x14ac:dyDescent="0.3">
      <c r="A15" s="42"/>
      <c r="B15" s="42"/>
      <c r="C15" s="48"/>
      <c r="D15" s="25" t="s">
        <v>17</v>
      </c>
      <c r="E15" s="44"/>
      <c r="F15" s="45"/>
      <c r="G15" s="49">
        <f t="shared" si="0"/>
        <v>0</v>
      </c>
      <c r="H15" s="28"/>
      <c r="J15" s="38"/>
      <c r="K15" s="39"/>
      <c r="L15" s="39"/>
      <c r="M15" s="40"/>
      <c r="N15" s="40"/>
      <c r="O15" s="41"/>
    </row>
    <row r="16" spans="1:15" x14ac:dyDescent="0.25">
      <c r="A16" s="42"/>
      <c r="B16" s="42"/>
      <c r="C16" s="50" t="s">
        <v>12</v>
      </c>
      <c r="D16" s="18" t="s">
        <v>13</v>
      </c>
      <c r="E16" s="36">
        <v>20.984000000000002</v>
      </c>
      <c r="F16" s="36">
        <v>20.984000000000002</v>
      </c>
      <c r="G16" s="51">
        <f t="shared" si="0"/>
        <v>0</v>
      </c>
      <c r="H16" s="21"/>
      <c r="J16" s="46"/>
      <c r="K16" s="47"/>
      <c r="L16" s="47"/>
      <c r="M16" s="40"/>
      <c r="N16" s="40"/>
      <c r="O16" s="41"/>
    </row>
    <row r="17" spans="1:15" x14ac:dyDescent="0.25">
      <c r="A17" s="42"/>
      <c r="B17" s="42"/>
      <c r="C17" s="52"/>
      <c r="D17" s="25" t="s">
        <v>14</v>
      </c>
      <c r="E17" s="44">
        <v>0</v>
      </c>
      <c r="F17" s="45">
        <v>0</v>
      </c>
      <c r="G17" s="45">
        <f t="shared" si="0"/>
        <v>0</v>
      </c>
      <c r="H17" s="28"/>
      <c r="J17" s="46"/>
      <c r="K17" s="47"/>
      <c r="L17" s="47"/>
      <c r="M17" s="40"/>
      <c r="N17" s="40"/>
      <c r="O17" s="41"/>
    </row>
    <row r="18" spans="1:15" x14ac:dyDescent="0.25">
      <c r="A18" s="42"/>
      <c r="B18" s="42"/>
      <c r="C18" s="52"/>
      <c r="D18" s="25" t="s">
        <v>15</v>
      </c>
      <c r="E18" s="53">
        <v>0.33600000000000002</v>
      </c>
      <c r="F18" s="53">
        <v>0.33600000000000002</v>
      </c>
      <c r="G18" s="45">
        <f t="shared" si="0"/>
        <v>0</v>
      </c>
      <c r="H18" s="28"/>
      <c r="J18" s="46"/>
      <c r="K18" s="47"/>
      <c r="L18" s="47"/>
      <c r="M18" s="40"/>
      <c r="N18" s="40"/>
      <c r="O18" s="41"/>
    </row>
    <row r="19" spans="1:15" x14ac:dyDescent="0.25">
      <c r="A19" s="42"/>
      <c r="B19" s="42"/>
      <c r="C19" s="52"/>
      <c r="D19" s="25" t="s">
        <v>16</v>
      </c>
      <c r="E19" s="44">
        <v>2</v>
      </c>
      <c r="F19" s="45">
        <v>2</v>
      </c>
      <c r="G19" s="45">
        <f t="shared" si="0"/>
        <v>0</v>
      </c>
      <c r="H19" s="28"/>
      <c r="J19" s="38"/>
      <c r="K19" s="39"/>
      <c r="L19" s="39"/>
      <c r="M19" s="40"/>
      <c r="N19" s="40"/>
      <c r="O19" s="41"/>
    </row>
    <row r="20" spans="1:15" ht="15.75" thickBot="1" x14ac:dyDescent="0.3">
      <c r="A20" s="42"/>
      <c r="B20" s="42"/>
      <c r="C20" s="54"/>
      <c r="D20" s="25" t="s">
        <v>17</v>
      </c>
      <c r="E20" s="44"/>
      <c r="F20" s="45"/>
      <c r="G20" s="44">
        <f t="shared" si="0"/>
        <v>0</v>
      </c>
      <c r="H20" s="28"/>
      <c r="J20" s="46"/>
      <c r="K20" s="47"/>
      <c r="L20" s="47"/>
      <c r="M20" s="40"/>
      <c r="N20" s="40"/>
      <c r="O20" s="41"/>
    </row>
    <row r="21" spans="1:15" ht="15.75" thickBot="1" x14ac:dyDescent="0.3">
      <c r="A21" s="55"/>
      <c r="B21" s="55"/>
      <c r="C21" s="56" t="s">
        <v>21</v>
      </c>
      <c r="D21" s="57" t="s">
        <v>21</v>
      </c>
      <c r="E21" s="58">
        <v>43</v>
      </c>
      <c r="F21" s="59">
        <v>27.343</v>
      </c>
      <c r="G21" s="59">
        <f t="shared" si="0"/>
        <v>-15.657</v>
      </c>
      <c r="H21" s="60"/>
    </row>
    <row r="22" spans="1:15" s="4" customFormat="1" x14ac:dyDescent="0.25">
      <c r="A22" s="61"/>
      <c r="B22" s="61"/>
      <c r="C22" s="61"/>
      <c r="D22" s="61"/>
      <c r="E22" s="61"/>
      <c r="F22" s="62">
        <f>SUM(F11:F21)</f>
        <v>204.18800000000002</v>
      </c>
      <c r="G22" s="61"/>
      <c r="H22" s="61"/>
      <c r="J22" s="3"/>
      <c r="K22" s="3"/>
      <c r="L22" s="3"/>
      <c r="M22" s="3"/>
      <c r="N22" s="3"/>
    </row>
  </sheetData>
  <mergeCells count="10">
    <mergeCell ref="A11:A21"/>
    <mergeCell ref="B11:B21"/>
    <mergeCell ref="C11:C15"/>
    <mergeCell ref="C16:C20"/>
    <mergeCell ref="A1:G1"/>
    <mergeCell ref="A2:H2"/>
    <mergeCell ref="A4:G4"/>
    <mergeCell ref="A6:A10"/>
    <mergeCell ref="B6:B10"/>
    <mergeCell ref="C6:C10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NOMINACIONES Y AUTORIZACIONES</vt:lpstr>
      <vt:lpstr>'NOMINACIONES Y AUTORIZACIONES'!Print_Area</vt:lpstr>
    </vt:vector>
  </TitlesOfParts>
  <Company>Chevron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Alfonso</dc:creator>
  <cp:lastModifiedBy>Diana Alfonso</cp:lastModifiedBy>
  <dcterms:created xsi:type="dcterms:W3CDTF">2015-02-21T12:26:32Z</dcterms:created>
  <dcterms:modified xsi:type="dcterms:W3CDTF">2015-02-21T12:27:27Z</dcterms:modified>
</cp:coreProperties>
</file>